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<sst xmlns="http://schemas.openxmlformats.org/spreadsheetml/2006/main" count="81" uniqueCount="51">
  <si>
    <t>工事費内訳書</t>
  </si>
  <si>
    <t>住　　　　所</t>
  </si>
  <si>
    <t>商号又は名称</t>
  </si>
  <si>
    <t>代 表 者 名</t>
  </si>
  <si>
    <t>工 事 名</t>
  </si>
  <si>
    <t>Ｒ７三土　久保地すべり　三・東祖谷久保　山腹水路工事（難工事評価型）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</si>
  <si>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</si>
  <si>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</si>
  <si>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</si>
  <si>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</si>
  <si>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</si>
  <si>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</si>
  <si>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斜面対策</t>
  </si>
  <si>
    <t>式</t>
  </si>
  <si>
    <t>砂防土工</t>
  </si>
  <si>
    <t>掘削工</t>
  </si>
  <si>
    <t xml:space="preserve">掘削 </t>
  </si>
  <si>
    <t>m3</t>
  </si>
  <si>
    <t>残土処理工</t>
  </si>
  <si>
    <t>土砂等運搬</t>
  </si>
  <si>
    <t>残土等処分</t>
  </si>
  <si>
    <t>山腹水路工</t>
  </si>
  <si>
    <t>山腹集水路･排水路工</t>
  </si>
  <si>
    <t xml:space="preserve">山腹U形側溝 </t>
  </si>
  <si>
    <t>m</t>
  </si>
  <si>
    <t>作業土工</t>
  </si>
  <si>
    <t xml:space="preserve">床掘り </t>
  </si>
  <si>
    <t xml:space="preserve">埋戻し </t>
  </si>
  <si>
    <t xml:space="preserve">基面整正 </t>
  </si>
  <si>
    <t>m2</t>
  </si>
  <si>
    <t>現場打水路工</t>
  </si>
  <si>
    <t xml:space="preserve">現場打水路 </t>
  </si>
  <si>
    <t>帯工</t>
  </si>
  <si>
    <t>基</t>
  </si>
  <si>
    <t>付帯工</t>
  </si>
  <si>
    <t>赤道復旧</t>
  </si>
  <si>
    <t>間詰ｺﾝｸﾘｰﾄ</t>
  </si>
  <si>
    <t>練石積工</t>
  </si>
  <si>
    <t>仮設工</t>
  </si>
  <si>
    <t>工事用道路工</t>
  </si>
  <si>
    <t>ﾓﾉﾚｰﾙ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</si>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</sst>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G11+G17+G32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120.0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G15+G16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190.0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3" t="n">
        <v>190.0</v>
      </c>
      <c r="G16" s="16"/>
      <c r="I16" s="17" t="n">
        <v>7.0</v>
      </c>
      <c r="J16" s="18" t="n">
        <v>4.0</v>
      </c>
    </row>
    <row r="17" ht="42.0" customHeight="true">
      <c r="A17" s="10"/>
      <c r="B17" s="11" t="s">
        <v>21</v>
      </c>
      <c r="C17" s="11"/>
      <c r="D17" s="11"/>
      <c r="E17" s="12" t="s">
        <v>13</v>
      </c>
      <c r="F17" s="13" t="n">
        <v>1.0</v>
      </c>
      <c r="G17" s="15">
        <f>G18+G20+G24+G26+G28</f>
      </c>
      <c r="I17" s="17" t="n">
        <v>8.0</v>
      </c>
      <c r="J17" s="18" t="n">
        <v>2.0</v>
      </c>
    </row>
    <row r="18" ht="42.0" customHeight="true">
      <c r="A18" s="10"/>
      <c r="B18" s="11"/>
      <c r="C18" s="11" t="s">
        <v>22</v>
      </c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23</v>
      </c>
      <c r="E19" s="12" t="s">
        <v>24</v>
      </c>
      <c r="F19" s="13" t="n">
        <v>12.0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 t="s">
        <v>25</v>
      </c>
      <c r="D20" s="11"/>
      <c r="E20" s="12" t="s">
        <v>13</v>
      </c>
      <c r="F20" s="13" t="n">
        <v>1.0</v>
      </c>
      <c r="G20" s="15">
        <f>G21+G22+G23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26</v>
      </c>
      <c r="E21" s="12" t="s">
        <v>17</v>
      </c>
      <c r="F21" s="13" t="n">
        <v>180.0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27</v>
      </c>
      <c r="E22" s="12" t="s">
        <v>17</v>
      </c>
      <c r="F22" s="13" t="n">
        <v>100.0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28</v>
      </c>
      <c r="E23" s="12" t="s">
        <v>29</v>
      </c>
      <c r="F23" s="13" t="n">
        <v>150.0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 t="s">
        <v>30</v>
      </c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31</v>
      </c>
      <c r="E25" s="12" t="s">
        <v>24</v>
      </c>
      <c r="F25" s="13" t="n">
        <v>58.0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 t="s">
        <v>32</v>
      </c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32</v>
      </c>
      <c r="E27" s="12" t="s">
        <v>33</v>
      </c>
      <c r="F27" s="13" t="n">
        <v>2.0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 t="s">
        <v>34</v>
      </c>
      <c r="D28" s="11"/>
      <c r="E28" s="12" t="s">
        <v>13</v>
      </c>
      <c r="F28" s="13" t="n">
        <v>1.0</v>
      </c>
      <c r="G28" s="15">
        <f>G29+G30+G31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35</v>
      </c>
      <c r="E29" s="12" t="s">
        <v>24</v>
      </c>
      <c r="F29" s="13" t="n">
        <v>50.0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36</v>
      </c>
      <c r="E30" s="12" t="s">
        <v>17</v>
      </c>
      <c r="F30" s="13" t="n">
        <v>1.0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37</v>
      </c>
      <c r="E31" s="12" t="s">
        <v>29</v>
      </c>
      <c r="F31" s="13" t="n">
        <v>65.0</v>
      </c>
      <c r="G31" s="16"/>
      <c r="I31" s="17" t="n">
        <v>22.0</v>
      </c>
      <c r="J31" s="18" t="n">
        <v>4.0</v>
      </c>
    </row>
    <row r="32" ht="42.0" customHeight="true">
      <c r="A32" s="10"/>
      <c r="B32" s="11" t="s">
        <v>38</v>
      </c>
      <c r="C32" s="11"/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2.0</v>
      </c>
    </row>
    <row r="33" ht="42.0" customHeight="true">
      <c r="A33" s="10"/>
      <c r="B33" s="11"/>
      <c r="C33" s="11" t="s">
        <v>39</v>
      </c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3.0</v>
      </c>
    </row>
    <row r="34" ht="42.0" customHeight="true">
      <c r="A34" s="10"/>
      <c r="B34" s="11"/>
      <c r="C34" s="11"/>
      <c r="D34" s="11" t="s">
        <v>40</v>
      </c>
      <c r="E34" s="12" t="s">
        <v>24</v>
      </c>
      <c r="F34" s="13" t="n">
        <v>105.0</v>
      </c>
      <c r="G34" s="16"/>
      <c r="I34" s="17" t="n">
        <v>25.0</v>
      </c>
      <c r="J34" s="18" t="n">
        <v>4.0</v>
      </c>
    </row>
    <row r="35" ht="42.0" customHeight="true">
      <c r="A35" s="10" t="s">
        <v>41</v>
      </c>
      <c r="B35" s="11"/>
      <c r="C35" s="11"/>
      <c r="D35" s="11"/>
      <c r="E35" s="12" t="s">
        <v>13</v>
      </c>
      <c r="F35" s="13" t="n">
        <v>1.0</v>
      </c>
      <c r="G35" s="15">
        <f>G11+G17+G32</f>
      </c>
      <c r="I35" s="17" t="n">
        <v>26.0</v>
      </c>
      <c r="J35" s="18" t="n">
        <v>20.0</v>
      </c>
    </row>
    <row r="36" ht="42.0" customHeight="true">
      <c r="A36" s="10" t="s">
        <v>42</v>
      </c>
      <c r="B36" s="11"/>
      <c r="C36" s="11"/>
      <c r="D36" s="11"/>
      <c r="E36" s="12" t="s">
        <v>13</v>
      </c>
      <c r="F36" s="13" t="n">
        <v>1.0</v>
      </c>
      <c r="G36" s="15">
        <f>G37</f>
      </c>
      <c r="I36" s="17" t="n">
        <v>27.0</v>
      </c>
      <c r="J36" s="18" t="n">
        <v>200.0</v>
      </c>
    </row>
    <row r="37" ht="42.0" customHeight="true">
      <c r="A37" s="10"/>
      <c r="B37" s="11" t="s">
        <v>43</v>
      </c>
      <c r="C37" s="11"/>
      <c r="D37" s="11"/>
      <c r="E37" s="12" t="s">
        <v>13</v>
      </c>
      <c r="F37" s="13" t="n">
        <v>1.0</v>
      </c>
      <c r="G37" s="16"/>
      <c r="I37" s="17" t="n">
        <v>28.0</v>
      </c>
      <c r="J37" s="18"/>
    </row>
    <row r="38" ht="42.0" customHeight="true">
      <c r="A38" s="10" t="s">
        <v>44</v>
      </c>
      <c r="B38" s="11"/>
      <c r="C38" s="11"/>
      <c r="D38" s="11"/>
      <c r="E38" s="12" t="s">
        <v>13</v>
      </c>
      <c r="F38" s="13" t="n">
        <v>1.0</v>
      </c>
      <c r="G38" s="15">
        <f>G35+G36</f>
      </c>
      <c r="I38" s="17" t="n">
        <v>29.0</v>
      </c>
      <c r="J38" s="18"/>
    </row>
    <row r="39" ht="42.0" customHeight="true">
      <c r="A39" s="10"/>
      <c r="B39" s="11" t="s">
        <v>45</v>
      </c>
      <c r="C39" s="11"/>
      <c r="D39" s="11"/>
      <c r="E39" s="12" t="s">
        <v>13</v>
      </c>
      <c r="F39" s="13" t="n">
        <v>1.0</v>
      </c>
      <c r="G39" s="16"/>
      <c r="I39" s="17" t="n">
        <v>30.0</v>
      </c>
      <c r="J39" s="18" t="n">
        <v>210.0</v>
      </c>
    </row>
    <row r="40" ht="42.0" customHeight="true">
      <c r="A40" s="10" t="s">
        <v>46</v>
      </c>
      <c r="B40" s="11"/>
      <c r="C40" s="11"/>
      <c r="D40" s="11"/>
      <c r="E40" s="12" t="s">
        <v>13</v>
      </c>
      <c r="F40" s="13" t="n">
        <v>1.0</v>
      </c>
      <c r="G40" s="15">
        <f>G35+G36+G39</f>
      </c>
      <c r="I40" s="17" t="n">
        <v>31.0</v>
      </c>
      <c r="J40" s="18"/>
    </row>
    <row r="41" ht="42.0" customHeight="true">
      <c r="A41" s="10"/>
      <c r="B41" s="11" t="s">
        <v>47</v>
      </c>
      <c r="C41" s="11"/>
      <c r="D41" s="11"/>
      <c r="E41" s="12" t="s">
        <v>13</v>
      </c>
      <c r="F41" s="13" t="n">
        <v>1.0</v>
      </c>
      <c r="G41" s="16"/>
      <c r="I41" s="17" t="n">
        <v>32.0</v>
      </c>
      <c r="J41" s="18" t="n">
        <v>220.0</v>
      </c>
    </row>
    <row r="42" ht="42.0" customHeight="true">
      <c r="A42" s="10" t="s">
        <v>48</v>
      </c>
      <c r="B42" s="11"/>
      <c r="C42" s="11"/>
      <c r="D42" s="11"/>
      <c r="E42" s="12" t="s">
        <v>13</v>
      </c>
      <c r="F42" s="13" t="n">
        <v>1.0</v>
      </c>
      <c r="G42" s="15">
        <f>G40+G41</f>
      </c>
      <c r="I42" s="17" t="n">
        <v>33.0</v>
      </c>
      <c r="J42" s="18" t="n">
        <v>30.0</v>
      </c>
    </row>
    <row r="43" ht="42.0" customHeight="true">
      <c r="A43" s="19" t="s">
        <v>49</v>
      </c>
      <c r="B43" s="20"/>
      <c r="C43" s="20"/>
      <c r="D43" s="20"/>
      <c r="E43" s="21" t="s">
        <v>50</v>
      </c>
      <c r="F43" s="22" t="s">
        <v>50</v>
      </c>
      <c r="G43" s="24">
        <f>G42</f>
      </c>
      <c r="I43" s="26" t="n">
        <v>34.0</v>
      </c>
      <c r="J43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D16"/>
    <mergeCell ref="B17:D17"/>
    <mergeCell ref="C18:D18"/>
    <mergeCell ref="D19"/>
    <mergeCell ref="C20:D20"/>
    <mergeCell ref="D21"/>
    <mergeCell ref="D22"/>
    <mergeCell ref="D23"/>
    <mergeCell ref="C24:D24"/>
    <mergeCell ref="D25"/>
    <mergeCell ref="C26:D26"/>
    <mergeCell ref="D27"/>
    <mergeCell ref="C28:D28"/>
    <mergeCell ref="D29"/>
    <mergeCell ref="D30"/>
    <mergeCell ref="D31"/>
    <mergeCell ref="B32:D32"/>
    <mergeCell ref="C33:D33"/>
    <mergeCell ref="D34"/>
    <mergeCell ref="A35:D35"/>
    <mergeCell ref="A36:D36"/>
    <mergeCell ref="B37:D37"/>
    <mergeCell ref="A38:D38"/>
    <mergeCell ref="B39:D39"/>
    <mergeCell ref="A40:D40"/>
    <mergeCell ref="B41:D41"/>
    <mergeCell ref="A42:D42"/>
    <mergeCell ref="A43:D43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2025-06-26T23:27:42Z</dcterms:created>
  <dc:creator>Apache POI</dc:creator>
</cp:coreProperties>
</file>